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msonCLARET\Downloads\"/>
    </mc:Choice>
  </mc:AlternateContent>
  <xr:revisionPtr revIDLastSave="0" documentId="13_ncr:1_{1C961A30-D81A-40B2-A4F0-FEB7E090C2FE}" xr6:coauthVersionLast="47" xr6:coauthVersionMax="47" xr10:uidLastSave="{00000000-0000-0000-0000-000000000000}"/>
  <bookViews>
    <workbookView xWindow="-28920" yWindow="-120" windowWidth="29040" windowHeight="15720" activeTab="6" xr2:uid="{00000000-000D-0000-FFFF-FFFF00000000}"/>
  </bookViews>
  <sheets>
    <sheet name="810" sheetId="1" r:id="rId1"/>
    <sheet name="811-812" sheetId="2" r:id="rId2"/>
    <sheet name="815-816" sheetId="3" r:id="rId3"/>
    <sheet name="820" sheetId="4" r:id="rId4"/>
    <sheet name="821" sheetId="5" r:id="rId5"/>
    <sheet name="830" sheetId="6" r:id="rId6"/>
    <sheet name="831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7" l="1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I18" i="6"/>
  <c r="J18" i="6" s="1"/>
  <c r="I17" i="6"/>
  <c r="J17" i="6" s="1"/>
  <c r="I16" i="6"/>
  <c r="J16" i="6" s="1"/>
  <c r="I15" i="6"/>
  <c r="J15" i="6" s="1"/>
  <c r="I14" i="6"/>
  <c r="J14" i="6" s="1"/>
  <c r="I13" i="6"/>
  <c r="J13" i="6" s="1"/>
  <c r="I12" i="6"/>
  <c r="J12" i="6" s="1"/>
  <c r="I11" i="6"/>
  <c r="J11" i="6" s="1"/>
  <c r="I10" i="6"/>
  <c r="J10" i="6" s="1"/>
  <c r="I9" i="6"/>
  <c r="J9" i="6" s="1"/>
  <c r="I8" i="6"/>
  <c r="J8" i="6" s="1"/>
  <c r="I7" i="6"/>
  <c r="J7" i="6" s="1"/>
  <c r="I6" i="6"/>
  <c r="J6" i="6" s="1"/>
  <c r="I5" i="6"/>
  <c r="J5" i="6" s="1"/>
  <c r="I4" i="6"/>
  <c r="J4" i="6" s="1"/>
  <c r="I3" i="6"/>
  <c r="J3" i="6" s="1"/>
  <c r="H10" i="5"/>
  <c r="H9" i="5"/>
  <c r="H8" i="5"/>
  <c r="H7" i="5"/>
  <c r="H6" i="5"/>
  <c r="H5" i="5"/>
  <c r="H4" i="5"/>
  <c r="H3" i="5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</calcChain>
</file>

<file path=xl/sharedStrings.xml><?xml version="1.0" encoding="utf-8"?>
<sst xmlns="http://schemas.openxmlformats.org/spreadsheetml/2006/main" count="398" uniqueCount="144">
  <si>
    <t>Palmarès 815-816</t>
  </si>
  <si>
    <t>Palmarès 810</t>
  </si>
  <si>
    <t>Palmarès 820</t>
  </si>
  <si>
    <t>Nom</t>
  </si>
  <si>
    <t>Palmarès 811-812</t>
  </si>
  <si>
    <t>Prénom</t>
  </si>
  <si>
    <t>NOM</t>
  </si>
  <si>
    <t>Score</t>
  </si>
  <si>
    <t>BRENET</t>
  </si>
  <si>
    <t>Précision</t>
  </si>
  <si>
    <t>LITAUD</t>
  </si>
  <si>
    <t>Vitesse</t>
  </si>
  <si>
    <t>Pascal</t>
  </si>
  <si>
    <t>Philippe</t>
  </si>
  <si>
    <t>Total</t>
  </si>
  <si>
    <t>STEINER</t>
  </si>
  <si>
    <t>Julien</t>
  </si>
  <si>
    <t>CHAVET</t>
  </si>
  <si>
    <t>MIALLON</t>
  </si>
  <si>
    <t>Hervé</t>
  </si>
  <si>
    <t>BILLAND</t>
  </si>
  <si>
    <t>Camille</t>
  </si>
  <si>
    <t>SEYCHAL</t>
  </si>
  <si>
    <t>Aurelien</t>
  </si>
  <si>
    <t>BRELY</t>
  </si>
  <si>
    <t>DUQUENOIS</t>
  </si>
  <si>
    <t>Alexandre</t>
  </si>
  <si>
    <t>Christophe</t>
  </si>
  <si>
    <t>DUFOUR</t>
  </si>
  <si>
    <t>Geoffrey</t>
  </si>
  <si>
    <t>SOUCHET</t>
  </si>
  <si>
    <t>Nicolas</t>
  </si>
  <si>
    <t>ALVAREZ</t>
  </si>
  <si>
    <t>CAMUS</t>
  </si>
  <si>
    <t>Franck</t>
  </si>
  <si>
    <t>Patrick</t>
  </si>
  <si>
    <t>COSTE</t>
  </si>
  <si>
    <t>Emilie</t>
  </si>
  <si>
    <t>GOBBA</t>
  </si>
  <si>
    <t>Jean Paul</t>
  </si>
  <si>
    <t>BILLAUD</t>
  </si>
  <si>
    <t>Jules</t>
  </si>
  <si>
    <t>CLARET</t>
  </si>
  <si>
    <t>Samson</t>
  </si>
  <si>
    <t>ROLLE</t>
  </si>
  <si>
    <t>RICHARD</t>
  </si>
  <si>
    <t>Jean Charles</t>
  </si>
  <si>
    <t>FOUGERE</t>
  </si>
  <si>
    <t>Bernard</t>
  </si>
  <si>
    <t>CHARMET</t>
  </si>
  <si>
    <t>Jean Michel</t>
  </si>
  <si>
    <t>MESZARUS</t>
  </si>
  <si>
    <t>OUAHNICH</t>
  </si>
  <si>
    <t>BALLESTEROS</t>
  </si>
  <si>
    <t>Laurent</t>
  </si>
  <si>
    <t>Juan Carlos</t>
  </si>
  <si>
    <t>PERRIN</t>
  </si>
  <si>
    <t>Remy</t>
  </si>
  <si>
    <t>PIETRUSZEWSKI</t>
  </si>
  <si>
    <t>Stefan</t>
  </si>
  <si>
    <t>GARRIER</t>
  </si>
  <si>
    <t>MAIROT</t>
  </si>
  <si>
    <t>Pierre</t>
  </si>
  <si>
    <t>Hors MATCH 822</t>
  </si>
  <si>
    <t>VITTORI</t>
  </si>
  <si>
    <t>Marc</t>
  </si>
  <si>
    <t>FREREJEAN</t>
  </si>
  <si>
    <t>Fabrice</t>
  </si>
  <si>
    <t>TARDY</t>
  </si>
  <si>
    <t>Naël</t>
  </si>
  <si>
    <t>Jean Marc</t>
  </si>
  <si>
    <t>PATURAL</t>
  </si>
  <si>
    <t>Magali</t>
  </si>
  <si>
    <t>CLEMENT</t>
  </si>
  <si>
    <t>Malone</t>
  </si>
  <si>
    <t>Palmarès 830</t>
  </si>
  <si>
    <t>Palmarès 821</t>
  </si>
  <si>
    <t>Vitesse s1 20s</t>
  </si>
  <si>
    <t>Vitesse s2 20s</t>
  </si>
  <si>
    <t>Vitesse s3 10s</t>
  </si>
  <si>
    <t>Vitesse s4 10s</t>
  </si>
  <si>
    <t>Total Vitesse</t>
  </si>
  <si>
    <t>Série 1 30s</t>
  </si>
  <si>
    <t>Série 2 30s</t>
  </si>
  <si>
    <t>MARSEIGNE</t>
  </si>
  <si>
    <t>Série 3 20s</t>
  </si>
  <si>
    <t>Isabelle</t>
  </si>
  <si>
    <t>Série 4 20s</t>
  </si>
  <si>
    <t>DAVAL</t>
  </si>
  <si>
    <t>PIHEN</t>
  </si>
  <si>
    <t>Antoine</t>
  </si>
  <si>
    <t>BRUGIERE</t>
  </si>
  <si>
    <t>Alexis</t>
  </si>
  <si>
    <t>BRENART</t>
  </si>
  <si>
    <t>GRANGE</t>
  </si>
  <si>
    <t>Pierre Emmanuel</t>
  </si>
  <si>
    <t>SWAT</t>
  </si>
  <si>
    <t>GONIANUTTI</t>
  </si>
  <si>
    <t>Sylvain</t>
  </si>
  <si>
    <t>Tony</t>
  </si>
  <si>
    <t>VALEWZA</t>
  </si>
  <si>
    <t>Thomas</t>
  </si>
  <si>
    <t>PERRET</t>
  </si>
  <si>
    <t>Clément</t>
  </si>
  <si>
    <t>Alain</t>
  </si>
  <si>
    <t>DJIGO</t>
  </si>
  <si>
    <t>Palmmarès 831</t>
  </si>
  <si>
    <t>FRICAUD</t>
  </si>
  <si>
    <t>Jérôme</t>
  </si>
  <si>
    <t>MATON</t>
  </si>
  <si>
    <t>André</t>
  </si>
  <si>
    <t>LAVALLE</t>
  </si>
  <si>
    <t>RIVIER</t>
  </si>
  <si>
    <t>MESZAROS</t>
  </si>
  <si>
    <t>GRAUCHE</t>
  </si>
  <si>
    <t>GORTANUTTI</t>
  </si>
  <si>
    <t>Murielle</t>
  </si>
  <si>
    <t>BALLESVEROS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</si>
  <si>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</si>
  <si>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</si>
  <si>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</si>
  <si>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</si>
  <si>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</si>
  <si>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</si>
  <si>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</si>
  <si>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</si>
  <si>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</si>
  <si>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10e</t>
  </si>
  <si>
    <t>11e</t>
  </si>
  <si>
    <t>12e</t>
  </si>
  <si>
    <t>13e</t>
  </si>
  <si>
    <t>14e</t>
  </si>
  <si>
    <t>15e</t>
  </si>
  <si>
    <t>16e</t>
  </si>
  <si>
    <t>17e</t>
  </si>
  <si>
    <t>18e</t>
  </si>
  <si>
    <t>19e</t>
  </si>
  <si>
    <t>22e</t>
  </si>
  <si>
    <t>23e</t>
  </si>
  <si>
    <t>24e</t>
  </si>
  <si>
    <t>25e</t>
  </si>
  <si>
    <t>20e</t>
  </si>
  <si>
    <t>21e</t>
  </si>
  <si>
    <t>hors concours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</si>
</sst>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FF00"/>
      <name val="Arial"/>
      <family val="2"/>
      <scheme val="minor"/>
    </font>
    <font>
      <sz val="8"/>
      <name val="Arial"/>
      <family val="2"/>
      <scheme val="minor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8"/>
  <sheetViews>
    <sheetView workbookViewId="0">
      <selection activeCell="D19" sqref="D19"/>
    </sheetView>
  </sheetViews>
  <sheetFormatPr baseColWidth="10" defaultColWidth="12.5703125" defaultRowHeight="15.75" customHeight="1" x14ac:dyDescent="0.2"/>
  <sheetData>
    <row r="1" spans="1:25" x14ac:dyDescent="0.2">
      <c r="A1" s="8" t="s">
        <v>1</v>
      </c>
      <c r="B1" s="8"/>
      <c r="C1" s="8"/>
      <c r="D1" s="8"/>
    </row>
    <row r="2" spans="1:25" x14ac:dyDescent="0.2">
      <c r="A2" s="3"/>
      <c r="B2" s="4" t="s">
        <v>3</v>
      </c>
      <c r="C2" s="4" t="s">
        <v>5</v>
      </c>
      <c r="D2" s="4" t="s">
        <v>7</v>
      </c>
    </row>
    <row r="3" spans="1:25" x14ac:dyDescent="0.2">
      <c r="A3" s="5" t="s">
        <v>118</v>
      </c>
      <c r="B3" s="5" t="s">
        <v>8</v>
      </c>
      <c r="C3" s="5" t="s">
        <v>13</v>
      </c>
      <c r="D3" s="5">
        <v>191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">
      <c r="A4" s="5" t="s">
        <v>119</v>
      </c>
      <c r="B4" s="5" t="s">
        <v>17</v>
      </c>
      <c r="C4" s="5" t="s">
        <v>12</v>
      </c>
      <c r="D4" s="5">
        <v>185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">
      <c r="A5" s="5" t="s">
        <v>120</v>
      </c>
      <c r="B5" s="5" t="s">
        <v>18</v>
      </c>
      <c r="C5" s="5" t="s">
        <v>19</v>
      </c>
      <c r="D5" s="5">
        <v>182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">
      <c r="A6" s="5" t="s">
        <v>121</v>
      </c>
      <c r="B6" s="4" t="s">
        <v>22</v>
      </c>
      <c r="C6" s="4" t="s">
        <v>23</v>
      </c>
      <c r="D6" s="4">
        <v>181</v>
      </c>
    </row>
    <row r="7" spans="1:25" x14ac:dyDescent="0.2">
      <c r="A7" s="5" t="s">
        <v>122</v>
      </c>
      <c r="B7" s="4" t="s">
        <v>25</v>
      </c>
      <c r="C7" s="4" t="s">
        <v>27</v>
      </c>
      <c r="D7" s="4">
        <v>180</v>
      </c>
    </row>
    <row r="8" spans="1:25" x14ac:dyDescent="0.2">
      <c r="A8" s="5" t="s">
        <v>123</v>
      </c>
      <c r="B8" s="4" t="s">
        <v>30</v>
      </c>
      <c r="C8" s="4" t="s">
        <v>31</v>
      </c>
      <c r="D8" s="4">
        <v>177</v>
      </c>
    </row>
    <row r="9" spans="1:25" x14ac:dyDescent="0.2">
      <c r="A9" s="5" t="s">
        <v>124</v>
      </c>
      <c r="B9" s="4" t="s">
        <v>36</v>
      </c>
      <c r="C9" s="4" t="s">
        <v>37</v>
      </c>
      <c r="D9" s="4">
        <v>177</v>
      </c>
    </row>
    <row r="10" spans="1:25" x14ac:dyDescent="0.2">
      <c r="A10" s="5" t="s">
        <v>125</v>
      </c>
      <c r="B10" s="4" t="s">
        <v>24</v>
      </c>
      <c r="C10" s="4" t="s">
        <v>26</v>
      </c>
      <c r="D10" s="4">
        <v>176</v>
      </c>
    </row>
    <row r="11" spans="1:25" x14ac:dyDescent="0.2">
      <c r="A11" s="5" t="s">
        <v>126</v>
      </c>
      <c r="B11" s="4" t="s">
        <v>22</v>
      </c>
      <c r="C11" s="4" t="s">
        <v>41</v>
      </c>
      <c r="D11" s="4">
        <v>168</v>
      </c>
    </row>
    <row r="12" spans="1:25" x14ac:dyDescent="0.2">
      <c r="A12" s="5" t="s">
        <v>127</v>
      </c>
      <c r="B12" s="4" t="s">
        <v>10</v>
      </c>
      <c r="C12" s="4" t="s">
        <v>12</v>
      </c>
      <c r="D12" s="4">
        <v>164</v>
      </c>
    </row>
    <row r="13" spans="1:25" x14ac:dyDescent="0.2">
      <c r="A13" s="5" t="s">
        <v>128</v>
      </c>
      <c r="B13" s="4" t="s">
        <v>32</v>
      </c>
      <c r="C13" s="4" t="s">
        <v>34</v>
      </c>
      <c r="D13" s="4">
        <v>160</v>
      </c>
    </row>
    <row r="14" spans="1:25" x14ac:dyDescent="0.2">
      <c r="A14" s="5" t="s">
        <v>129</v>
      </c>
      <c r="B14" s="4" t="s">
        <v>47</v>
      </c>
      <c r="C14" s="4" t="s">
        <v>48</v>
      </c>
      <c r="D14" s="4">
        <v>155</v>
      </c>
    </row>
    <row r="15" spans="1:25" x14ac:dyDescent="0.2">
      <c r="A15" s="5" t="s">
        <v>130</v>
      </c>
      <c r="B15" s="4" t="s">
        <v>49</v>
      </c>
      <c r="C15" s="4" t="s">
        <v>50</v>
      </c>
      <c r="D15" s="4">
        <v>147</v>
      </c>
    </row>
    <row r="16" spans="1:25" x14ac:dyDescent="0.2">
      <c r="A16" s="5" t="s">
        <v>131</v>
      </c>
      <c r="B16" s="4" t="s">
        <v>45</v>
      </c>
      <c r="C16" s="4" t="s">
        <v>46</v>
      </c>
      <c r="D16" s="4">
        <v>139</v>
      </c>
    </row>
    <row r="17" spans="1:4" x14ac:dyDescent="0.2">
      <c r="A17" s="5" t="s">
        <v>132</v>
      </c>
      <c r="B17" s="4" t="s">
        <v>44</v>
      </c>
      <c r="C17" s="4" t="s">
        <v>13</v>
      </c>
      <c r="D17" s="4">
        <v>133</v>
      </c>
    </row>
    <row r="18" spans="1:4" x14ac:dyDescent="0.2">
      <c r="A18" s="5" t="s">
        <v>133</v>
      </c>
      <c r="B18" s="4" t="s">
        <v>53</v>
      </c>
      <c r="C18" s="4" t="s">
        <v>55</v>
      </c>
      <c r="D18" s="4">
        <v>108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22"/>
  <sheetViews>
    <sheetView workbookViewId="0">
      <selection activeCell="A23" sqref="A23"/>
    </sheetView>
  </sheetViews>
  <sheetFormatPr baseColWidth="10" defaultColWidth="12.5703125" defaultRowHeight="15.75" customHeight="1" x14ac:dyDescent="0.2"/>
  <sheetData>
    <row r="1" spans="1:4" x14ac:dyDescent="0.2">
      <c r="A1" s="8" t="s">
        <v>4</v>
      </c>
      <c r="B1" s="8"/>
      <c r="C1" s="8"/>
      <c r="D1" s="8"/>
    </row>
    <row r="2" spans="1:4" x14ac:dyDescent="0.2">
      <c r="A2" s="3"/>
      <c r="B2" s="4" t="s">
        <v>3</v>
      </c>
      <c r="C2" s="4" t="s">
        <v>5</v>
      </c>
      <c r="D2" s="4" t="s">
        <v>7</v>
      </c>
    </row>
    <row r="3" spans="1:4" s="7" customFormat="1" x14ac:dyDescent="0.2">
      <c r="A3" s="5" t="s">
        <v>118</v>
      </c>
      <c r="B3" s="5" t="s">
        <v>8</v>
      </c>
      <c r="C3" s="5" t="s">
        <v>13</v>
      </c>
      <c r="D3" s="5">
        <v>191</v>
      </c>
    </row>
    <row r="4" spans="1:4" s="7" customFormat="1" x14ac:dyDescent="0.2">
      <c r="A4" s="5" t="s">
        <v>119</v>
      </c>
      <c r="B4" s="5" t="s">
        <v>17</v>
      </c>
      <c r="C4" s="5" t="s">
        <v>12</v>
      </c>
      <c r="D4" s="5">
        <v>190</v>
      </c>
    </row>
    <row r="5" spans="1:4" x14ac:dyDescent="0.2">
      <c r="A5" s="5" t="s">
        <v>120</v>
      </c>
      <c r="B5" s="4" t="s">
        <v>10</v>
      </c>
      <c r="C5" s="4" t="s">
        <v>12</v>
      </c>
      <c r="D5" s="4">
        <v>189</v>
      </c>
    </row>
    <row r="6" spans="1:4" x14ac:dyDescent="0.2">
      <c r="A6" s="5" t="s">
        <v>121</v>
      </c>
      <c r="B6" s="4" t="s">
        <v>24</v>
      </c>
      <c r="C6" s="4" t="s">
        <v>26</v>
      </c>
      <c r="D6" s="4">
        <v>188</v>
      </c>
    </row>
    <row r="7" spans="1:4" x14ac:dyDescent="0.2">
      <c r="A7" s="5" t="s">
        <v>122</v>
      </c>
      <c r="B7" s="4" t="s">
        <v>18</v>
      </c>
      <c r="C7" s="4" t="s">
        <v>19</v>
      </c>
      <c r="D7" s="4">
        <v>187</v>
      </c>
    </row>
    <row r="8" spans="1:4" x14ac:dyDescent="0.2">
      <c r="A8" s="5" t="s">
        <v>123</v>
      </c>
      <c r="B8" s="4" t="s">
        <v>33</v>
      </c>
      <c r="C8" s="4" t="s">
        <v>35</v>
      </c>
      <c r="D8" s="4">
        <v>185</v>
      </c>
    </row>
    <row r="9" spans="1:4" x14ac:dyDescent="0.2">
      <c r="A9" s="5" t="s">
        <v>124</v>
      </c>
      <c r="B9" s="4" t="s">
        <v>17</v>
      </c>
      <c r="C9" s="4" t="s">
        <v>12</v>
      </c>
      <c r="D9" s="4">
        <v>183</v>
      </c>
    </row>
    <row r="10" spans="1:4" x14ac:dyDescent="0.2">
      <c r="A10" s="5" t="s">
        <v>125</v>
      </c>
      <c r="B10" s="4" t="s">
        <v>40</v>
      </c>
      <c r="C10" s="4" t="s">
        <v>21</v>
      </c>
      <c r="D10" s="4">
        <v>183</v>
      </c>
    </row>
    <row r="11" spans="1:4" x14ac:dyDescent="0.2">
      <c r="A11" s="5" t="s">
        <v>126</v>
      </c>
      <c r="B11" s="4" t="s">
        <v>32</v>
      </c>
      <c r="C11" s="4" t="s">
        <v>34</v>
      </c>
      <c r="D11" s="4">
        <v>181</v>
      </c>
    </row>
    <row r="12" spans="1:4" x14ac:dyDescent="0.2">
      <c r="A12" s="5" t="s">
        <v>127</v>
      </c>
      <c r="B12" s="4" t="s">
        <v>45</v>
      </c>
      <c r="C12" s="4" t="s">
        <v>46</v>
      </c>
      <c r="D12" s="4">
        <v>178</v>
      </c>
    </row>
    <row r="13" spans="1:4" x14ac:dyDescent="0.2">
      <c r="A13" s="5" t="s">
        <v>128</v>
      </c>
      <c r="B13" s="4" t="s">
        <v>22</v>
      </c>
      <c r="C13" s="4" t="s">
        <v>41</v>
      </c>
      <c r="D13" s="4">
        <v>177</v>
      </c>
    </row>
    <row r="14" spans="1:4" x14ac:dyDescent="0.2">
      <c r="A14" s="5" t="s">
        <v>129</v>
      </c>
      <c r="B14" s="4" t="s">
        <v>22</v>
      </c>
      <c r="C14" s="4" t="s">
        <v>23</v>
      </c>
      <c r="D14" s="4">
        <v>176</v>
      </c>
    </row>
    <row r="15" spans="1:4" x14ac:dyDescent="0.2">
      <c r="A15" s="5" t="s">
        <v>130</v>
      </c>
      <c r="B15" s="4" t="s">
        <v>30</v>
      </c>
      <c r="C15" s="4" t="s">
        <v>31</v>
      </c>
      <c r="D15" s="4">
        <v>172</v>
      </c>
    </row>
    <row r="16" spans="1:4" x14ac:dyDescent="0.2">
      <c r="A16" s="5" t="s">
        <v>131</v>
      </c>
      <c r="B16" s="4" t="s">
        <v>44</v>
      </c>
      <c r="C16" s="4" t="s">
        <v>13</v>
      </c>
      <c r="D16" s="4">
        <v>170</v>
      </c>
    </row>
    <row r="17" spans="1:4" x14ac:dyDescent="0.2">
      <c r="A17" s="5" t="s">
        <v>132</v>
      </c>
      <c r="B17" s="4" t="s">
        <v>36</v>
      </c>
      <c r="C17" s="4" t="s">
        <v>37</v>
      </c>
      <c r="D17" s="4">
        <v>169</v>
      </c>
    </row>
    <row r="18" spans="1:4" x14ac:dyDescent="0.2">
      <c r="A18" s="5" t="s">
        <v>133</v>
      </c>
      <c r="B18" s="4" t="s">
        <v>47</v>
      </c>
      <c r="C18" s="4" t="s">
        <v>48</v>
      </c>
      <c r="D18" s="4">
        <v>168</v>
      </c>
    </row>
    <row r="19" spans="1:4" x14ac:dyDescent="0.2">
      <c r="A19" s="5" t="s">
        <v>134</v>
      </c>
      <c r="B19" s="4" t="s">
        <v>56</v>
      </c>
      <c r="C19" s="4" t="s">
        <v>57</v>
      </c>
      <c r="D19" s="4">
        <v>151</v>
      </c>
    </row>
    <row r="20" spans="1:4" x14ac:dyDescent="0.2">
      <c r="A20" s="5" t="s">
        <v>135</v>
      </c>
      <c r="B20" s="4" t="s">
        <v>58</v>
      </c>
      <c r="C20" s="4" t="s">
        <v>59</v>
      </c>
      <c r="D20" s="4">
        <v>151</v>
      </c>
    </row>
    <row r="21" spans="1:4" x14ac:dyDescent="0.2">
      <c r="A21" s="5" t="s">
        <v>136</v>
      </c>
      <c r="B21" s="4" t="s">
        <v>60</v>
      </c>
      <c r="C21" s="4" t="s">
        <v>31</v>
      </c>
      <c r="D21" s="4">
        <v>151</v>
      </c>
    </row>
    <row r="22" spans="1:4" x14ac:dyDescent="0.2">
      <c r="A22" s="5" t="s">
        <v>141</v>
      </c>
      <c r="B22" s="4" t="s">
        <v>51</v>
      </c>
      <c r="C22" s="4" t="s">
        <v>48</v>
      </c>
      <c r="D22" s="4">
        <v>141</v>
      </c>
    </row>
  </sheetData>
  <mergeCells count="1">
    <mergeCell ref="A1:D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8"/>
  <sheetViews>
    <sheetView workbookViewId="0">
      <selection activeCell="A17" sqref="A17:XFD17"/>
    </sheetView>
  </sheetViews>
  <sheetFormatPr baseColWidth="10" defaultColWidth="12.5703125" defaultRowHeight="15.75" customHeight="1" x14ac:dyDescent="0.2"/>
  <sheetData>
    <row r="1" spans="1:4" x14ac:dyDescent="0.2">
      <c r="A1" s="8" t="s">
        <v>0</v>
      </c>
      <c r="B1" s="8"/>
      <c r="C1" s="8"/>
      <c r="D1" s="8"/>
    </row>
    <row r="2" spans="1:4" x14ac:dyDescent="0.2">
      <c r="A2" s="3"/>
      <c r="B2" s="4" t="s">
        <v>3</v>
      </c>
      <c r="C2" s="4" t="s">
        <v>5</v>
      </c>
      <c r="D2" s="4" t="s">
        <v>7</v>
      </c>
    </row>
    <row r="3" spans="1:4" x14ac:dyDescent="0.2">
      <c r="A3" s="6" t="s">
        <v>118</v>
      </c>
      <c r="B3" s="4" t="s">
        <v>10</v>
      </c>
      <c r="C3" s="4" t="s">
        <v>12</v>
      </c>
      <c r="D3" s="4">
        <v>189</v>
      </c>
    </row>
    <row r="4" spans="1:4" s="7" customFormat="1" x14ac:dyDescent="0.2">
      <c r="A4" s="5" t="s">
        <v>119</v>
      </c>
      <c r="B4" s="5" t="s">
        <v>8</v>
      </c>
      <c r="C4" s="5" t="s">
        <v>13</v>
      </c>
      <c r="D4" s="5">
        <v>184</v>
      </c>
    </row>
    <row r="5" spans="1:4" x14ac:dyDescent="0.2">
      <c r="A5" s="6" t="s">
        <v>120</v>
      </c>
      <c r="B5" s="4" t="s">
        <v>20</v>
      </c>
      <c r="C5" s="4" t="s">
        <v>21</v>
      </c>
      <c r="D5" s="4">
        <v>181</v>
      </c>
    </row>
    <row r="6" spans="1:4" x14ac:dyDescent="0.2">
      <c r="A6" s="6" t="s">
        <v>121</v>
      </c>
      <c r="B6" s="4" t="s">
        <v>17</v>
      </c>
      <c r="C6" s="4" t="s">
        <v>12</v>
      </c>
      <c r="D6" s="4">
        <v>175</v>
      </c>
    </row>
    <row r="7" spans="1:4" x14ac:dyDescent="0.2">
      <c r="A7" s="6" t="s">
        <v>122</v>
      </c>
      <c r="B7" s="4" t="s">
        <v>24</v>
      </c>
      <c r="C7" s="4" t="s">
        <v>26</v>
      </c>
      <c r="D7" s="4">
        <v>175</v>
      </c>
    </row>
    <row r="8" spans="1:4" x14ac:dyDescent="0.2">
      <c r="A8" s="6" t="s">
        <v>123</v>
      </c>
      <c r="B8" s="4" t="s">
        <v>28</v>
      </c>
      <c r="C8" s="4" t="s">
        <v>29</v>
      </c>
      <c r="D8" s="4">
        <v>174</v>
      </c>
    </row>
    <row r="9" spans="1:4" x14ac:dyDescent="0.2">
      <c r="A9" s="6" t="s">
        <v>124</v>
      </c>
      <c r="B9" s="4" t="s">
        <v>32</v>
      </c>
      <c r="C9" s="4" t="s">
        <v>34</v>
      </c>
      <c r="D9" s="4">
        <v>174</v>
      </c>
    </row>
    <row r="10" spans="1:4" x14ac:dyDescent="0.2">
      <c r="A10" s="6" t="s">
        <v>125</v>
      </c>
      <c r="B10" s="4" t="s">
        <v>38</v>
      </c>
      <c r="C10" s="4" t="s">
        <v>39</v>
      </c>
      <c r="D10" s="4">
        <v>171</v>
      </c>
    </row>
    <row r="11" spans="1:4" x14ac:dyDescent="0.2">
      <c r="A11" s="6" t="s">
        <v>126</v>
      </c>
      <c r="B11" s="4" t="s">
        <v>42</v>
      </c>
      <c r="C11" s="4" t="s">
        <v>43</v>
      </c>
      <c r="D11" s="4">
        <v>171</v>
      </c>
    </row>
    <row r="12" spans="1:4" x14ac:dyDescent="0.2">
      <c r="A12" s="6" t="s">
        <v>127</v>
      </c>
      <c r="B12" s="4" t="s">
        <v>44</v>
      </c>
      <c r="C12" s="4" t="s">
        <v>13</v>
      </c>
      <c r="D12" s="4">
        <v>168</v>
      </c>
    </row>
    <row r="13" spans="1:4" x14ac:dyDescent="0.2">
      <c r="A13" s="6" t="s">
        <v>128</v>
      </c>
      <c r="B13" s="4" t="s">
        <v>36</v>
      </c>
      <c r="C13" s="4" t="s">
        <v>37</v>
      </c>
      <c r="D13" s="4">
        <v>167</v>
      </c>
    </row>
    <row r="14" spans="1:4" x14ac:dyDescent="0.2">
      <c r="A14" s="6" t="s">
        <v>129</v>
      </c>
      <c r="B14" s="4" t="s">
        <v>45</v>
      </c>
      <c r="C14" s="4" t="s">
        <v>46</v>
      </c>
      <c r="D14" s="4">
        <v>158</v>
      </c>
    </row>
    <row r="15" spans="1:4" x14ac:dyDescent="0.2">
      <c r="A15" s="6" t="s">
        <v>130</v>
      </c>
      <c r="B15" s="4" t="s">
        <v>51</v>
      </c>
      <c r="C15" s="4" t="s">
        <v>48</v>
      </c>
      <c r="D15" s="4">
        <v>151</v>
      </c>
    </row>
    <row r="16" spans="1:4" x14ac:dyDescent="0.2">
      <c r="A16" s="6" t="s">
        <v>131</v>
      </c>
      <c r="B16" s="4" t="s">
        <v>52</v>
      </c>
      <c r="C16" s="4" t="s">
        <v>54</v>
      </c>
      <c r="D16" s="4">
        <v>145</v>
      </c>
    </row>
    <row r="17" spans="1:4" x14ac:dyDescent="0.2">
      <c r="A17" s="6" t="s">
        <v>133</v>
      </c>
      <c r="B17" s="4" t="s">
        <v>49</v>
      </c>
      <c r="C17" s="4" t="s">
        <v>50</v>
      </c>
      <c r="D17" s="4">
        <v>133</v>
      </c>
    </row>
    <row r="18" spans="1:4" x14ac:dyDescent="0.2">
      <c r="A18" s="6" t="s">
        <v>134</v>
      </c>
      <c r="B18" s="4" t="s">
        <v>30</v>
      </c>
      <c r="C18" s="4" t="s">
        <v>31</v>
      </c>
      <c r="D18" s="4">
        <v>118</v>
      </c>
    </row>
  </sheetData>
  <mergeCells count="1">
    <mergeCell ref="A1:D1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40"/>
  <sheetViews>
    <sheetView workbookViewId="0">
      <selection activeCell="A19" sqref="A19:XFD19"/>
    </sheetView>
  </sheetViews>
  <sheetFormatPr baseColWidth="10" defaultColWidth="12.5703125" defaultRowHeight="15.75" customHeight="1" x14ac:dyDescent="0.2"/>
  <cols>
    <col min="7" max="7" width="15.42578125" bestFit="1" customWidth="1"/>
  </cols>
  <sheetData>
    <row r="1" spans="1:7" x14ac:dyDescent="0.2">
      <c r="A1" s="8" t="s">
        <v>2</v>
      </c>
      <c r="B1" s="8"/>
      <c r="C1" s="8"/>
      <c r="D1" s="8"/>
      <c r="E1" s="8"/>
      <c r="F1" s="8"/>
    </row>
    <row r="2" spans="1:7" x14ac:dyDescent="0.2">
      <c r="A2" s="3"/>
      <c r="B2" s="4" t="s">
        <v>6</v>
      </c>
      <c r="C2" s="4" t="s">
        <v>5</v>
      </c>
      <c r="D2" s="4" t="s">
        <v>9</v>
      </c>
      <c r="E2" s="4" t="s">
        <v>11</v>
      </c>
      <c r="F2" s="4" t="s">
        <v>14</v>
      </c>
    </row>
    <row r="3" spans="1:7" s="7" customFormat="1" x14ac:dyDescent="0.2">
      <c r="A3" s="5" t="s">
        <v>118</v>
      </c>
      <c r="B3" s="5" t="s">
        <v>15</v>
      </c>
      <c r="C3" s="5" t="s">
        <v>16</v>
      </c>
      <c r="D3" s="5">
        <v>100</v>
      </c>
      <c r="E3" s="5">
        <v>94</v>
      </c>
      <c r="F3" s="5">
        <f t="shared" ref="F3:F26" si="0">SUM(D3:E3)</f>
        <v>194</v>
      </c>
    </row>
    <row r="4" spans="1:7" s="7" customFormat="1" x14ac:dyDescent="0.2">
      <c r="A4" s="5" t="s">
        <v>119</v>
      </c>
      <c r="B4" s="5" t="s">
        <v>25</v>
      </c>
      <c r="C4" s="5" t="s">
        <v>27</v>
      </c>
      <c r="D4" s="5">
        <v>99</v>
      </c>
      <c r="E4" s="5">
        <v>92</v>
      </c>
      <c r="F4" s="5">
        <f t="shared" si="0"/>
        <v>191</v>
      </c>
    </row>
    <row r="5" spans="1:7" s="7" customFormat="1" x14ac:dyDescent="0.2">
      <c r="A5" s="5" t="s">
        <v>120</v>
      </c>
      <c r="B5" s="5" t="s">
        <v>61</v>
      </c>
      <c r="C5" s="5" t="s">
        <v>62</v>
      </c>
      <c r="D5" s="5">
        <v>99</v>
      </c>
      <c r="E5" s="5">
        <v>87</v>
      </c>
      <c r="F5" s="5">
        <f t="shared" si="0"/>
        <v>186</v>
      </c>
      <c r="G5" s="7" t="s">
        <v>63</v>
      </c>
    </row>
    <row r="6" spans="1:7" s="7" customFormat="1" x14ac:dyDescent="0.2">
      <c r="A6" s="5" t="s">
        <v>121</v>
      </c>
      <c r="B6" s="5" t="s">
        <v>22</v>
      </c>
      <c r="C6" s="5" t="s">
        <v>23</v>
      </c>
      <c r="D6" s="5">
        <v>98</v>
      </c>
      <c r="E6" s="5">
        <v>85</v>
      </c>
      <c r="F6" s="5">
        <f t="shared" si="0"/>
        <v>183</v>
      </c>
    </row>
    <row r="7" spans="1:7" x14ac:dyDescent="0.2">
      <c r="A7" s="6" t="s">
        <v>122</v>
      </c>
      <c r="B7" s="4" t="s">
        <v>36</v>
      </c>
      <c r="C7" s="4" t="s">
        <v>37</v>
      </c>
      <c r="D7" s="4">
        <v>98</v>
      </c>
      <c r="E7" s="4">
        <v>85</v>
      </c>
      <c r="F7" s="4">
        <f t="shared" si="0"/>
        <v>183</v>
      </c>
    </row>
    <row r="8" spans="1:7" x14ac:dyDescent="0.2">
      <c r="A8" s="6" t="s">
        <v>123</v>
      </c>
      <c r="B8" s="4" t="s">
        <v>8</v>
      </c>
      <c r="C8" s="4" t="s">
        <v>13</v>
      </c>
      <c r="D8" s="4">
        <v>96</v>
      </c>
      <c r="E8" s="4">
        <v>86</v>
      </c>
      <c r="F8" s="4">
        <f t="shared" si="0"/>
        <v>182</v>
      </c>
    </row>
    <row r="9" spans="1:7" x14ac:dyDescent="0.2">
      <c r="A9" s="6" t="s">
        <v>124</v>
      </c>
      <c r="B9" s="4" t="s">
        <v>33</v>
      </c>
      <c r="C9" s="4" t="s">
        <v>35</v>
      </c>
      <c r="D9" s="4">
        <v>97</v>
      </c>
      <c r="E9" s="4">
        <v>85</v>
      </c>
      <c r="F9" s="4">
        <f t="shared" si="0"/>
        <v>182</v>
      </c>
    </row>
    <row r="10" spans="1:7" x14ac:dyDescent="0.2">
      <c r="A10" s="6" t="s">
        <v>125</v>
      </c>
      <c r="B10" s="4" t="s">
        <v>38</v>
      </c>
      <c r="C10" s="4" t="s">
        <v>39</v>
      </c>
      <c r="D10" s="4">
        <v>98</v>
      </c>
      <c r="E10" s="4">
        <v>84</v>
      </c>
      <c r="F10" s="4">
        <f t="shared" si="0"/>
        <v>182</v>
      </c>
    </row>
    <row r="11" spans="1:7" x14ac:dyDescent="0.2">
      <c r="A11" s="6" t="s">
        <v>126</v>
      </c>
      <c r="B11" s="4" t="s">
        <v>36</v>
      </c>
      <c r="C11" s="4" t="s">
        <v>37</v>
      </c>
      <c r="D11" s="4">
        <v>97</v>
      </c>
      <c r="E11" s="4">
        <v>83</v>
      </c>
      <c r="F11" s="4">
        <f t="shared" si="0"/>
        <v>180</v>
      </c>
    </row>
    <row r="12" spans="1:7" x14ac:dyDescent="0.2">
      <c r="A12" s="6" t="s">
        <v>127</v>
      </c>
      <c r="B12" s="4" t="s">
        <v>64</v>
      </c>
      <c r="C12" s="4" t="s">
        <v>65</v>
      </c>
      <c r="D12" s="4">
        <v>95</v>
      </c>
      <c r="E12" s="4">
        <v>83</v>
      </c>
      <c r="F12" s="4">
        <f t="shared" si="0"/>
        <v>178</v>
      </c>
    </row>
    <row r="13" spans="1:7" x14ac:dyDescent="0.2">
      <c r="A13" s="6" t="s">
        <v>128</v>
      </c>
      <c r="B13" s="4" t="s">
        <v>22</v>
      </c>
      <c r="C13" s="4" t="s">
        <v>41</v>
      </c>
      <c r="D13" s="4">
        <v>96</v>
      </c>
      <c r="E13" s="4">
        <v>82</v>
      </c>
      <c r="F13" s="4">
        <f t="shared" si="0"/>
        <v>178</v>
      </c>
    </row>
    <row r="14" spans="1:7" x14ac:dyDescent="0.2">
      <c r="A14" s="6" t="s">
        <v>129</v>
      </c>
      <c r="B14" s="4" t="s">
        <v>45</v>
      </c>
      <c r="C14" s="4" t="s">
        <v>46</v>
      </c>
      <c r="D14" s="4">
        <v>99</v>
      </c>
      <c r="E14" s="4">
        <v>79</v>
      </c>
      <c r="F14" s="4">
        <f t="shared" si="0"/>
        <v>178</v>
      </c>
    </row>
    <row r="15" spans="1:7" x14ac:dyDescent="0.2">
      <c r="A15" s="6" t="s">
        <v>130</v>
      </c>
      <c r="B15" s="4" t="s">
        <v>66</v>
      </c>
      <c r="C15" s="4" t="s">
        <v>67</v>
      </c>
      <c r="D15" s="4">
        <v>94</v>
      </c>
      <c r="E15" s="4">
        <v>83</v>
      </c>
      <c r="F15" s="4">
        <f t="shared" si="0"/>
        <v>177</v>
      </c>
    </row>
    <row r="16" spans="1:7" x14ac:dyDescent="0.2">
      <c r="A16" s="6" t="s">
        <v>131</v>
      </c>
      <c r="B16" s="4" t="s">
        <v>42</v>
      </c>
      <c r="C16" s="4" t="s">
        <v>43</v>
      </c>
      <c r="D16" s="4">
        <v>96</v>
      </c>
      <c r="E16" s="4">
        <v>81</v>
      </c>
      <c r="F16" s="4">
        <f t="shared" si="0"/>
        <v>177</v>
      </c>
    </row>
    <row r="17" spans="1:6" x14ac:dyDescent="0.2">
      <c r="A17" s="6" t="s">
        <v>132</v>
      </c>
      <c r="B17" s="4" t="s">
        <v>56</v>
      </c>
      <c r="C17" s="4" t="s">
        <v>57</v>
      </c>
      <c r="D17" s="4">
        <v>98</v>
      </c>
      <c r="E17" s="4">
        <v>79</v>
      </c>
      <c r="F17" s="4">
        <f t="shared" si="0"/>
        <v>177</v>
      </c>
    </row>
    <row r="18" spans="1:6" x14ac:dyDescent="0.2">
      <c r="A18" s="6" t="s">
        <v>133</v>
      </c>
      <c r="B18" s="4" t="s">
        <v>68</v>
      </c>
      <c r="C18" s="4" t="s">
        <v>69</v>
      </c>
      <c r="D18" s="4">
        <v>99</v>
      </c>
      <c r="E18" s="4">
        <v>77</v>
      </c>
      <c r="F18" s="4">
        <f t="shared" si="0"/>
        <v>176</v>
      </c>
    </row>
    <row r="19" spans="1:6" x14ac:dyDescent="0.2">
      <c r="A19" s="6" t="s">
        <v>135</v>
      </c>
      <c r="B19" s="4" t="s">
        <v>53</v>
      </c>
      <c r="C19" s="4" t="s">
        <v>55</v>
      </c>
      <c r="D19" s="4">
        <v>87</v>
      </c>
      <c r="E19" s="4">
        <v>86</v>
      </c>
      <c r="F19" s="4">
        <f t="shared" si="0"/>
        <v>173</v>
      </c>
    </row>
    <row r="20" spans="1:6" x14ac:dyDescent="0.2">
      <c r="A20" s="6" t="s">
        <v>136</v>
      </c>
      <c r="B20" s="4" t="s">
        <v>44</v>
      </c>
      <c r="C20" s="4" t="s">
        <v>13</v>
      </c>
      <c r="D20" s="4">
        <v>92</v>
      </c>
      <c r="E20" s="4">
        <v>81</v>
      </c>
      <c r="F20" s="4">
        <f t="shared" si="0"/>
        <v>173</v>
      </c>
    </row>
    <row r="21" spans="1:6" x14ac:dyDescent="0.2">
      <c r="A21" s="6" t="s">
        <v>141</v>
      </c>
      <c r="B21" s="4" t="s">
        <v>49</v>
      </c>
      <c r="C21" s="4" t="s">
        <v>70</v>
      </c>
      <c r="D21" s="4">
        <v>93</v>
      </c>
      <c r="E21" s="4">
        <v>77</v>
      </c>
      <c r="F21" s="4">
        <f t="shared" si="0"/>
        <v>170</v>
      </c>
    </row>
    <row r="22" spans="1:6" x14ac:dyDescent="0.2">
      <c r="A22" s="6" t="s">
        <v>142</v>
      </c>
      <c r="B22" s="4" t="s">
        <v>10</v>
      </c>
      <c r="C22" s="4" t="s">
        <v>12</v>
      </c>
      <c r="D22" s="4">
        <v>91</v>
      </c>
      <c r="E22" s="4">
        <v>77</v>
      </c>
      <c r="F22" s="4">
        <f t="shared" si="0"/>
        <v>168</v>
      </c>
    </row>
    <row r="23" spans="1:6" x14ac:dyDescent="0.2">
      <c r="A23" s="6" t="s">
        <v>137</v>
      </c>
      <c r="B23" s="4" t="s">
        <v>71</v>
      </c>
      <c r="C23" s="4" t="s">
        <v>72</v>
      </c>
      <c r="D23" s="4">
        <v>98</v>
      </c>
      <c r="E23" s="4">
        <v>69</v>
      </c>
      <c r="F23" s="4">
        <f t="shared" si="0"/>
        <v>167</v>
      </c>
    </row>
    <row r="24" spans="1:6" x14ac:dyDescent="0.2">
      <c r="A24" s="6" t="s">
        <v>138</v>
      </c>
      <c r="B24" s="4" t="s">
        <v>73</v>
      </c>
      <c r="C24" s="4" t="s">
        <v>74</v>
      </c>
      <c r="D24" s="4">
        <v>83</v>
      </c>
      <c r="E24" s="4">
        <v>79</v>
      </c>
      <c r="F24" s="4">
        <f t="shared" si="0"/>
        <v>162</v>
      </c>
    </row>
    <row r="25" spans="1:6" x14ac:dyDescent="0.2">
      <c r="A25" s="6" t="s">
        <v>139</v>
      </c>
      <c r="B25" s="4" t="s">
        <v>60</v>
      </c>
      <c r="C25" s="4" t="s">
        <v>31</v>
      </c>
      <c r="D25" s="4">
        <v>90</v>
      </c>
      <c r="E25" s="4">
        <v>72</v>
      </c>
      <c r="F25" s="4">
        <f t="shared" si="0"/>
        <v>162</v>
      </c>
    </row>
    <row r="26" spans="1:6" x14ac:dyDescent="0.2">
      <c r="A26" s="6" t="s">
        <v>140</v>
      </c>
      <c r="B26" s="4" t="s">
        <v>47</v>
      </c>
      <c r="C26" s="4" t="s">
        <v>48</v>
      </c>
      <c r="D26" s="4">
        <v>91</v>
      </c>
      <c r="E26" s="4">
        <v>71</v>
      </c>
      <c r="F26" s="4">
        <f t="shared" si="0"/>
        <v>162</v>
      </c>
    </row>
    <row r="27" spans="1:6" x14ac:dyDescent="0.2">
      <c r="F27" s="1"/>
    </row>
    <row r="28" spans="1:6" x14ac:dyDescent="0.2">
      <c r="F28" s="1"/>
    </row>
    <row r="29" spans="1:6" x14ac:dyDescent="0.2">
      <c r="F29" s="1"/>
    </row>
    <row r="30" spans="1:6" x14ac:dyDescent="0.2">
      <c r="F30" s="1"/>
    </row>
    <row r="31" spans="1:6" x14ac:dyDescent="0.2">
      <c r="F31" s="1"/>
    </row>
    <row r="32" spans="1:6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</sheetData>
  <mergeCells count="1">
    <mergeCell ref="A1:F1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21"/>
  <sheetViews>
    <sheetView workbookViewId="0">
      <selection activeCell="A3" sqref="A3:A10"/>
    </sheetView>
  </sheetViews>
  <sheetFormatPr baseColWidth="10" defaultColWidth="12.5703125" defaultRowHeight="15.75" customHeight="1" x14ac:dyDescent="0.2"/>
  <sheetData>
    <row r="1" spans="1:8" x14ac:dyDescent="0.2">
      <c r="A1" s="8" t="s">
        <v>76</v>
      </c>
      <c r="B1" s="8"/>
      <c r="C1" s="8"/>
      <c r="D1" s="8"/>
      <c r="E1" s="8"/>
      <c r="F1" s="8"/>
      <c r="G1" s="8"/>
      <c r="H1" s="8"/>
    </row>
    <row r="2" spans="1:8" x14ac:dyDescent="0.2">
      <c r="A2" s="3"/>
      <c r="B2" s="4" t="s">
        <v>6</v>
      </c>
      <c r="C2" s="4" t="s">
        <v>5</v>
      </c>
      <c r="D2" s="4" t="s">
        <v>82</v>
      </c>
      <c r="E2" s="4" t="s">
        <v>83</v>
      </c>
      <c r="F2" s="4" t="s">
        <v>85</v>
      </c>
      <c r="G2" s="4" t="s">
        <v>87</v>
      </c>
      <c r="H2" s="4" t="s">
        <v>14</v>
      </c>
    </row>
    <row r="3" spans="1:8" s="7" customFormat="1" x14ac:dyDescent="0.2">
      <c r="A3" s="5" t="s">
        <v>118</v>
      </c>
      <c r="B3" s="5" t="s">
        <v>15</v>
      </c>
      <c r="C3" s="5" t="s">
        <v>16</v>
      </c>
      <c r="D3" s="5">
        <v>100</v>
      </c>
      <c r="E3" s="5">
        <v>100</v>
      </c>
      <c r="F3" s="5">
        <v>90</v>
      </c>
      <c r="G3" s="5">
        <v>90</v>
      </c>
      <c r="H3" s="5">
        <f t="shared" ref="H3:H10" si="0">SUM(D3:G3)</f>
        <v>380</v>
      </c>
    </row>
    <row r="4" spans="1:8" s="7" customFormat="1" x14ac:dyDescent="0.2">
      <c r="A4" s="5" t="s">
        <v>119</v>
      </c>
      <c r="B4" s="5" t="s">
        <v>88</v>
      </c>
      <c r="C4" s="5" t="s">
        <v>26</v>
      </c>
      <c r="D4" s="5">
        <v>70</v>
      </c>
      <c r="E4" s="5">
        <v>90</v>
      </c>
      <c r="F4" s="5">
        <v>70</v>
      </c>
      <c r="G4" s="5">
        <v>80</v>
      </c>
      <c r="H4" s="5">
        <f t="shared" si="0"/>
        <v>310</v>
      </c>
    </row>
    <row r="5" spans="1:8" s="7" customFormat="1" x14ac:dyDescent="0.2">
      <c r="A5" s="5" t="s">
        <v>120</v>
      </c>
      <c r="B5" s="5" t="s">
        <v>89</v>
      </c>
      <c r="C5" s="5" t="s">
        <v>90</v>
      </c>
      <c r="D5" s="5">
        <v>70</v>
      </c>
      <c r="E5" s="5">
        <v>80</v>
      </c>
      <c r="F5" s="5">
        <v>70</v>
      </c>
      <c r="G5" s="5">
        <v>80</v>
      </c>
      <c r="H5" s="5">
        <f t="shared" si="0"/>
        <v>300</v>
      </c>
    </row>
    <row r="6" spans="1:8" x14ac:dyDescent="0.2">
      <c r="A6" s="5" t="s">
        <v>121</v>
      </c>
      <c r="B6" s="4" t="s">
        <v>93</v>
      </c>
      <c r="C6" s="4" t="s">
        <v>13</v>
      </c>
      <c r="D6" s="4">
        <v>90</v>
      </c>
      <c r="E6" s="4">
        <v>60</v>
      </c>
      <c r="F6" s="4">
        <v>80</v>
      </c>
      <c r="G6" s="4">
        <v>70</v>
      </c>
      <c r="H6" s="4">
        <f t="shared" si="0"/>
        <v>300</v>
      </c>
    </row>
    <row r="7" spans="1:8" x14ac:dyDescent="0.2">
      <c r="A7" s="5" t="s">
        <v>122</v>
      </c>
      <c r="B7" s="4" t="s">
        <v>45</v>
      </c>
      <c r="C7" s="4" t="s">
        <v>46</v>
      </c>
      <c r="D7" s="4">
        <v>90</v>
      </c>
      <c r="E7" s="4">
        <v>60</v>
      </c>
      <c r="F7" s="4">
        <v>80</v>
      </c>
      <c r="G7" s="4">
        <v>70</v>
      </c>
      <c r="H7" s="4">
        <f t="shared" si="0"/>
        <v>300</v>
      </c>
    </row>
    <row r="8" spans="1:8" x14ac:dyDescent="0.2">
      <c r="A8" s="5" t="s">
        <v>123</v>
      </c>
      <c r="B8" s="4" t="s">
        <v>94</v>
      </c>
      <c r="C8" s="4" t="s">
        <v>95</v>
      </c>
      <c r="D8" s="4">
        <v>70</v>
      </c>
      <c r="E8" s="4">
        <v>70</v>
      </c>
      <c r="F8" s="4">
        <v>80</v>
      </c>
      <c r="G8" s="4">
        <v>70</v>
      </c>
      <c r="H8" s="4">
        <f t="shared" si="0"/>
        <v>290</v>
      </c>
    </row>
    <row r="9" spans="1:8" x14ac:dyDescent="0.2">
      <c r="A9" s="5" t="s">
        <v>124</v>
      </c>
      <c r="B9" s="4" t="s">
        <v>97</v>
      </c>
      <c r="C9" s="4" t="s">
        <v>99</v>
      </c>
      <c r="D9" s="4">
        <v>70</v>
      </c>
      <c r="E9" s="4">
        <v>60</v>
      </c>
      <c r="F9" s="4">
        <v>70</v>
      </c>
      <c r="G9" s="4">
        <v>70</v>
      </c>
      <c r="H9" s="4">
        <f t="shared" si="0"/>
        <v>270</v>
      </c>
    </row>
    <row r="10" spans="1:8" x14ac:dyDescent="0.2">
      <c r="A10" s="5" t="s">
        <v>125</v>
      </c>
      <c r="B10" s="4" t="s">
        <v>100</v>
      </c>
      <c r="C10" s="4" t="s">
        <v>101</v>
      </c>
      <c r="D10" s="4">
        <v>60</v>
      </c>
      <c r="E10" s="4">
        <v>90</v>
      </c>
      <c r="F10" s="4">
        <v>50</v>
      </c>
      <c r="G10" s="4">
        <v>60</v>
      </c>
      <c r="H10" s="4">
        <f t="shared" si="0"/>
        <v>260</v>
      </c>
    </row>
    <row r="11" spans="1:8" x14ac:dyDescent="0.2">
      <c r="H11" s="1"/>
    </row>
    <row r="12" spans="1:8" x14ac:dyDescent="0.2">
      <c r="H12" s="1"/>
    </row>
    <row r="13" spans="1:8" x14ac:dyDescent="0.2">
      <c r="H13" s="1"/>
    </row>
    <row r="14" spans="1:8" x14ac:dyDescent="0.2">
      <c r="H14" s="1"/>
    </row>
    <row r="15" spans="1:8" x14ac:dyDescent="0.2">
      <c r="H15" s="1"/>
    </row>
    <row r="16" spans="1:8" x14ac:dyDescent="0.2">
      <c r="H16" s="1"/>
    </row>
    <row r="17" spans="8:8" x14ac:dyDescent="0.2">
      <c r="H17" s="1"/>
    </row>
    <row r="18" spans="8:8" x14ac:dyDescent="0.2">
      <c r="H18" s="1"/>
    </row>
    <row r="19" spans="8:8" x14ac:dyDescent="0.2">
      <c r="H19" s="1"/>
    </row>
    <row r="20" spans="8:8" x14ac:dyDescent="0.2">
      <c r="H20" s="1"/>
    </row>
    <row r="21" spans="8:8" x14ac:dyDescent="0.2">
      <c r="H21" s="1"/>
    </row>
  </sheetData>
  <mergeCells count="1">
    <mergeCell ref="A1:H1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K32"/>
  <sheetViews>
    <sheetView workbookViewId="0">
      <selection activeCell="C21" sqref="C21"/>
    </sheetView>
  </sheetViews>
  <sheetFormatPr baseColWidth="10" defaultColWidth="12.5703125" defaultRowHeight="15.75" customHeight="1" x14ac:dyDescent="0.2"/>
  <sheetData>
    <row r="1" spans="1:10" x14ac:dyDescent="0.2">
      <c r="A1" s="8" t="s">
        <v>75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3"/>
      <c r="B2" s="4" t="s">
        <v>6</v>
      </c>
      <c r="C2" s="4" t="s">
        <v>5</v>
      </c>
      <c r="D2" s="4" t="s">
        <v>9</v>
      </c>
      <c r="E2" s="4" t="s">
        <v>77</v>
      </c>
      <c r="F2" s="4" t="s">
        <v>78</v>
      </c>
      <c r="G2" s="4" t="s">
        <v>79</v>
      </c>
      <c r="H2" s="4" t="s">
        <v>80</v>
      </c>
      <c r="I2" s="4" t="s">
        <v>81</v>
      </c>
      <c r="J2" s="4" t="s">
        <v>14</v>
      </c>
    </row>
    <row r="3" spans="1:10" s="7" customFormat="1" x14ac:dyDescent="0.2">
      <c r="A3" s="5" t="s">
        <v>118</v>
      </c>
      <c r="B3" s="5" t="s">
        <v>84</v>
      </c>
      <c r="C3" s="5" t="s">
        <v>86</v>
      </c>
      <c r="D3" s="5">
        <v>79</v>
      </c>
      <c r="E3" s="5">
        <v>25</v>
      </c>
      <c r="F3" s="5">
        <v>25</v>
      </c>
      <c r="G3" s="5">
        <v>15</v>
      </c>
      <c r="H3" s="5">
        <v>20</v>
      </c>
      <c r="I3" s="5">
        <f t="shared" ref="I3:I18" si="0">SUM(E3:H3)</f>
        <v>85</v>
      </c>
      <c r="J3" s="5">
        <f t="shared" ref="J3:J18" si="1">D3+I3</f>
        <v>164</v>
      </c>
    </row>
    <row r="4" spans="1:10" s="7" customFormat="1" x14ac:dyDescent="0.2">
      <c r="A4" s="5" t="s">
        <v>119</v>
      </c>
      <c r="B4" s="5" t="s">
        <v>25</v>
      </c>
      <c r="C4" s="5" t="s">
        <v>27</v>
      </c>
      <c r="D4" s="5">
        <v>86</v>
      </c>
      <c r="E4" s="5">
        <v>20</v>
      </c>
      <c r="F4" s="5">
        <v>20</v>
      </c>
      <c r="G4" s="5">
        <v>20</v>
      </c>
      <c r="H4" s="5">
        <v>10</v>
      </c>
      <c r="I4" s="5">
        <f t="shared" si="0"/>
        <v>70</v>
      </c>
      <c r="J4" s="5">
        <f t="shared" si="1"/>
        <v>156</v>
      </c>
    </row>
    <row r="5" spans="1:10" s="7" customFormat="1" x14ac:dyDescent="0.2">
      <c r="A5" s="5" t="s">
        <v>120</v>
      </c>
      <c r="B5" s="5" t="s">
        <v>91</v>
      </c>
      <c r="C5" s="5" t="s">
        <v>92</v>
      </c>
      <c r="D5" s="5">
        <v>85</v>
      </c>
      <c r="E5" s="5">
        <v>10</v>
      </c>
      <c r="F5" s="5">
        <v>20</v>
      </c>
      <c r="G5" s="5">
        <v>15</v>
      </c>
      <c r="H5" s="5">
        <v>20</v>
      </c>
      <c r="I5" s="5">
        <f t="shared" si="0"/>
        <v>65</v>
      </c>
      <c r="J5" s="5">
        <f t="shared" si="1"/>
        <v>150</v>
      </c>
    </row>
    <row r="6" spans="1:10" s="7" customFormat="1" x14ac:dyDescent="0.2">
      <c r="A6" s="5" t="s">
        <v>121</v>
      </c>
      <c r="B6" s="5" t="s">
        <v>96</v>
      </c>
      <c r="C6" s="5" t="s">
        <v>98</v>
      </c>
      <c r="D6" s="5">
        <v>85</v>
      </c>
      <c r="E6" s="5">
        <v>15</v>
      </c>
      <c r="F6" s="5">
        <v>20</v>
      </c>
      <c r="G6" s="5">
        <v>15</v>
      </c>
      <c r="H6" s="5">
        <v>15</v>
      </c>
      <c r="I6" s="5">
        <f t="shared" si="0"/>
        <v>65</v>
      </c>
      <c r="J6" s="5">
        <f t="shared" si="1"/>
        <v>150</v>
      </c>
    </row>
    <row r="7" spans="1:10" s="7" customFormat="1" x14ac:dyDescent="0.2">
      <c r="A7" s="5" t="s">
        <v>122</v>
      </c>
      <c r="B7" s="5" t="s">
        <v>102</v>
      </c>
      <c r="C7" s="5" t="s">
        <v>103</v>
      </c>
      <c r="D7" s="5">
        <v>82</v>
      </c>
      <c r="E7" s="5">
        <v>15</v>
      </c>
      <c r="F7" s="5">
        <v>15</v>
      </c>
      <c r="G7" s="5">
        <v>25</v>
      </c>
      <c r="H7" s="5">
        <v>10</v>
      </c>
      <c r="I7" s="5">
        <f t="shared" si="0"/>
        <v>65</v>
      </c>
      <c r="J7" s="5">
        <f t="shared" si="1"/>
        <v>147</v>
      </c>
    </row>
    <row r="8" spans="1:10" s="7" customFormat="1" x14ac:dyDescent="0.2">
      <c r="A8" s="5" t="s">
        <v>123</v>
      </c>
      <c r="B8" s="5" t="s">
        <v>91</v>
      </c>
      <c r="C8" s="5" t="s">
        <v>104</v>
      </c>
      <c r="D8" s="5">
        <v>86</v>
      </c>
      <c r="E8" s="5">
        <v>15</v>
      </c>
      <c r="F8" s="5">
        <v>20</v>
      </c>
      <c r="G8" s="5">
        <v>5</v>
      </c>
      <c r="H8" s="5">
        <v>10</v>
      </c>
      <c r="I8" s="5">
        <f t="shared" si="0"/>
        <v>50</v>
      </c>
      <c r="J8" s="5">
        <f t="shared" si="1"/>
        <v>136</v>
      </c>
    </row>
    <row r="9" spans="1:10" s="7" customFormat="1" x14ac:dyDescent="0.2">
      <c r="A9" s="5" t="s">
        <v>124</v>
      </c>
      <c r="B9" s="5" t="s">
        <v>52</v>
      </c>
      <c r="C9" s="5" t="s">
        <v>54</v>
      </c>
      <c r="D9" s="5">
        <v>77</v>
      </c>
      <c r="E9" s="5">
        <v>10</v>
      </c>
      <c r="F9" s="5">
        <v>20</v>
      </c>
      <c r="G9" s="5">
        <v>10</v>
      </c>
      <c r="H9" s="5">
        <v>15</v>
      </c>
      <c r="I9" s="5">
        <f t="shared" si="0"/>
        <v>55</v>
      </c>
      <c r="J9" s="5">
        <f t="shared" si="1"/>
        <v>132</v>
      </c>
    </row>
    <row r="10" spans="1:10" s="7" customFormat="1" x14ac:dyDescent="0.2">
      <c r="A10" s="5" t="s">
        <v>125</v>
      </c>
      <c r="B10" s="5" t="s">
        <v>105</v>
      </c>
      <c r="C10" s="5" t="s">
        <v>12</v>
      </c>
      <c r="D10" s="5">
        <v>76</v>
      </c>
      <c r="E10" s="5">
        <v>10</v>
      </c>
      <c r="F10" s="5">
        <v>15</v>
      </c>
      <c r="G10" s="5">
        <v>10</v>
      </c>
      <c r="H10" s="5">
        <v>15</v>
      </c>
      <c r="I10" s="5">
        <f t="shared" si="0"/>
        <v>50</v>
      </c>
      <c r="J10" s="5">
        <f t="shared" si="1"/>
        <v>126</v>
      </c>
    </row>
    <row r="11" spans="1:10" s="7" customFormat="1" x14ac:dyDescent="0.2">
      <c r="A11" s="5" t="s">
        <v>126</v>
      </c>
      <c r="B11" s="5" t="s">
        <v>60</v>
      </c>
      <c r="C11" s="5" t="s">
        <v>31</v>
      </c>
      <c r="D11" s="5">
        <v>75</v>
      </c>
      <c r="E11" s="5">
        <v>10</v>
      </c>
      <c r="F11" s="5">
        <v>15</v>
      </c>
      <c r="G11" s="5">
        <v>15</v>
      </c>
      <c r="H11" s="5">
        <v>10</v>
      </c>
      <c r="I11" s="5">
        <f t="shared" si="0"/>
        <v>50</v>
      </c>
      <c r="J11" s="5">
        <f t="shared" si="1"/>
        <v>125</v>
      </c>
    </row>
    <row r="12" spans="1:10" s="7" customFormat="1" x14ac:dyDescent="0.2">
      <c r="A12" s="5" t="s">
        <v>127</v>
      </c>
      <c r="B12" s="5" t="s">
        <v>10</v>
      </c>
      <c r="C12" s="5" t="s">
        <v>12</v>
      </c>
      <c r="D12" s="5">
        <v>79</v>
      </c>
      <c r="E12" s="5">
        <v>20</v>
      </c>
      <c r="F12" s="5">
        <v>10</v>
      </c>
      <c r="G12" s="5">
        <v>5</v>
      </c>
      <c r="H12" s="5">
        <v>10</v>
      </c>
      <c r="I12" s="5">
        <f t="shared" si="0"/>
        <v>45</v>
      </c>
      <c r="J12" s="5">
        <f t="shared" si="1"/>
        <v>124</v>
      </c>
    </row>
    <row r="13" spans="1:10" s="7" customFormat="1" x14ac:dyDescent="0.2">
      <c r="A13" s="5" t="s">
        <v>128</v>
      </c>
      <c r="B13" s="5" t="s">
        <v>51</v>
      </c>
      <c r="C13" s="5" t="s">
        <v>48</v>
      </c>
      <c r="D13" s="5">
        <v>83</v>
      </c>
      <c r="E13" s="5">
        <v>5</v>
      </c>
      <c r="F13" s="5">
        <v>15</v>
      </c>
      <c r="G13" s="5">
        <v>20</v>
      </c>
      <c r="H13" s="5">
        <v>0</v>
      </c>
      <c r="I13" s="5">
        <f t="shared" si="0"/>
        <v>40</v>
      </c>
      <c r="J13" s="5">
        <f t="shared" si="1"/>
        <v>123</v>
      </c>
    </row>
    <row r="14" spans="1:10" s="7" customFormat="1" x14ac:dyDescent="0.2">
      <c r="A14" s="5" t="s">
        <v>129</v>
      </c>
      <c r="B14" s="5" t="s">
        <v>28</v>
      </c>
      <c r="C14" s="5" t="s">
        <v>29</v>
      </c>
      <c r="D14" s="5">
        <v>62</v>
      </c>
      <c r="E14" s="5">
        <v>15</v>
      </c>
      <c r="F14" s="5">
        <v>15</v>
      </c>
      <c r="G14" s="5">
        <v>15</v>
      </c>
      <c r="H14" s="5">
        <v>15</v>
      </c>
      <c r="I14" s="5">
        <f t="shared" si="0"/>
        <v>60</v>
      </c>
      <c r="J14" s="5">
        <f t="shared" si="1"/>
        <v>122</v>
      </c>
    </row>
    <row r="15" spans="1:10" s="7" customFormat="1" x14ac:dyDescent="0.2">
      <c r="A15" s="5" t="s">
        <v>130</v>
      </c>
      <c r="B15" s="5" t="s">
        <v>107</v>
      </c>
      <c r="C15" s="5" t="s">
        <v>108</v>
      </c>
      <c r="D15" s="5">
        <v>74</v>
      </c>
      <c r="E15" s="5">
        <v>15</v>
      </c>
      <c r="F15" s="5">
        <v>10</v>
      </c>
      <c r="G15" s="5">
        <v>15</v>
      </c>
      <c r="H15" s="5">
        <v>5</v>
      </c>
      <c r="I15" s="5">
        <f t="shared" si="0"/>
        <v>45</v>
      </c>
      <c r="J15" s="5">
        <f t="shared" si="1"/>
        <v>119</v>
      </c>
    </row>
    <row r="16" spans="1:10" s="7" customFormat="1" x14ac:dyDescent="0.2">
      <c r="A16" s="5" t="s">
        <v>131</v>
      </c>
      <c r="B16" s="5" t="s">
        <v>109</v>
      </c>
      <c r="C16" s="5" t="s">
        <v>110</v>
      </c>
      <c r="D16" s="5">
        <v>63</v>
      </c>
      <c r="E16" s="5">
        <v>20</v>
      </c>
      <c r="F16" s="5">
        <v>0</v>
      </c>
      <c r="G16" s="5">
        <v>5</v>
      </c>
      <c r="H16" s="5">
        <v>0</v>
      </c>
      <c r="I16" s="5">
        <f t="shared" si="0"/>
        <v>25</v>
      </c>
      <c r="J16" s="5">
        <f t="shared" si="1"/>
        <v>88</v>
      </c>
    </row>
    <row r="17" spans="1:11" s="7" customFormat="1" x14ac:dyDescent="0.2">
      <c r="A17" s="5" t="s">
        <v>132</v>
      </c>
      <c r="B17" s="5" t="s">
        <v>111</v>
      </c>
      <c r="C17" s="5" t="s">
        <v>27</v>
      </c>
      <c r="D17" s="5">
        <v>73</v>
      </c>
      <c r="E17" s="5">
        <v>0</v>
      </c>
      <c r="F17" s="5">
        <v>5</v>
      </c>
      <c r="G17" s="5">
        <v>0</v>
      </c>
      <c r="H17" s="5">
        <v>5</v>
      </c>
      <c r="I17" s="5">
        <f t="shared" si="0"/>
        <v>10</v>
      </c>
      <c r="J17" s="5">
        <f t="shared" si="1"/>
        <v>83</v>
      </c>
    </row>
    <row r="18" spans="1:11" s="7" customFormat="1" x14ac:dyDescent="0.2">
      <c r="A18" s="5" t="s">
        <v>133</v>
      </c>
      <c r="B18" s="5" t="s">
        <v>112</v>
      </c>
      <c r="C18" s="5" t="s">
        <v>27</v>
      </c>
      <c r="D18" s="5">
        <v>28</v>
      </c>
      <c r="E18" s="5">
        <v>15</v>
      </c>
      <c r="F18" s="5">
        <v>5</v>
      </c>
      <c r="G18" s="5">
        <v>0</v>
      </c>
      <c r="H18" s="5">
        <v>10</v>
      </c>
      <c r="I18" s="5">
        <f t="shared" si="0"/>
        <v>30</v>
      </c>
      <c r="J18" s="5">
        <f t="shared" si="1"/>
        <v>58</v>
      </c>
      <c r="K18" s="7" t="s">
        <v>143</v>
      </c>
    </row>
    <row r="19" spans="1:11" x14ac:dyDescent="0.2">
      <c r="I19" s="1"/>
      <c r="J19" s="1"/>
    </row>
    <row r="20" spans="1:11" x14ac:dyDescent="0.2">
      <c r="I20" s="1"/>
      <c r="J20" s="1"/>
    </row>
    <row r="21" spans="1:11" x14ac:dyDescent="0.2">
      <c r="I21" s="1"/>
      <c r="J21" s="1"/>
    </row>
    <row r="22" spans="1:11" x14ac:dyDescent="0.2">
      <c r="I22" s="1"/>
      <c r="J22" s="1"/>
    </row>
    <row r="23" spans="1:11" x14ac:dyDescent="0.2">
      <c r="I23" s="1"/>
      <c r="J23" s="1"/>
    </row>
    <row r="24" spans="1:11" x14ac:dyDescent="0.2">
      <c r="I24" s="1"/>
      <c r="J24" s="1"/>
    </row>
    <row r="25" spans="1:11" x14ac:dyDescent="0.2">
      <c r="I25" s="1"/>
      <c r="J25" s="1"/>
    </row>
    <row r="26" spans="1:11" x14ac:dyDescent="0.2">
      <c r="I26" s="1"/>
      <c r="J26" s="1"/>
    </row>
    <row r="27" spans="1:11" x14ac:dyDescent="0.2">
      <c r="I27" s="1"/>
      <c r="J27" s="1"/>
    </row>
    <row r="28" spans="1:11" x14ac:dyDescent="0.2">
      <c r="I28" s="1"/>
      <c r="J28" s="1"/>
    </row>
    <row r="29" spans="1:11" x14ac:dyDescent="0.2">
      <c r="I29" s="1"/>
      <c r="J29" s="1"/>
    </row>
    <row r="30" spans="1:11" x14ac:dyDescent="0.2">
      <c r="I30" s="1"/>
      <c r="J30" s="1"/>
    </row>
    <row r="31" spans="1:11" x14ac:dyDescent="0.2">
      <c r="I31" s="1"/>
      <c r="J31" s="1"/>
    </row>
    <row r="32" spans="1:11" x14ac:dyDescent="0.2">
      <c r="I32" s="1"/>
      <c r="J32" s="1"/>
    </row>
  </sheetData>
  <mergeCells count="1">
    <mergeCell ref="A1:J1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40"/>
  <sheetViews>
    <sheetView tabSelected="1" workbookViewId="0">
      <selection activeCell="A11" sqref="A11:A20"/>
    </sheetView>
  </sheetViews>
  <sheetFormatPr baseColWidth="10" defaultColWidth="12.5703125" defaultRowHeight="15.75" customHeight="1" x14ac:dyDescent="0.2"/>
  <sheetData>
    <row r="1" spans="1:6" ht="15.75" customHeight="1" x14ac:dyDescent="0.2">
      <c r="A1" s="8" t="s">
        <v>106</v>
      </c>
      <c r="B1" s="8"/>
      <c r="C1" s="8"/>
      <c r="D1" s="8"/>
      <c r="E1" s="8"/>
      <c r="F1" s="8"/>
    </row>
    <row r="2" spans="1:6" ht="15.75" customHeight="1" x14ac:dyDescent="0.2">
      <c r="A2" s="3"/>
      <c r="B2" s="4" t="s">
        <v>6</v>
      </c>
      <c r="C2" s="4" t="s">
        <v>5</v>
      </c>
      <c r="D2" s="4" t="s">
        <v>9</v>
      </c>
      <c r="E2" s="4" t="s">
        <v>11</v>
      </c>
      <c r="F2" s="4" t="s">
        <v>14</v>
      </c>
    </row>
    <row r="3" spans="1:6" s="7" customFormat="1" ht="15.75" customHeight="1" x14ac:dyDescent="0.2">
      <c r="A3" s="5" t="s">
        <v>118</v>
      </c>
      <c r="B3" s="5" t="s">
        <v>22</v>
      </c>
      <c r="C3" s="5" t="s">
        <v>23</v>
      </c>
      <c r="D3" s="5">
        <v>89</v>
      </c>
      <c r="E3" s="5">
        <v>93</v>
      </c>
      <c r="F3" s="5">
        <f t="shared" ref="F3:F20" si="0">SUM(D3:E3)</f>
        <v>182</v>
      </c>
    </row>
    <row r="4" spans="1:6" s="7" customFormat="1" ht="12.75" x14ac:dyDescent="0.2">
      <c r="A4" s="5" t="s">
        <v>119</v>
      </c>
      <c r="B4" s="5" t="s">
        <v>84</v>
      </c>
      <c r="C4" s="5" t="s">
        <v>86</v>
      </c>
      <c r="D4" s="5">
        <v>92</v>
      </c>
      <c r="E4" s="5">
        <v>87</v>
      </c>
      <c r="F4" s="5">
        <f t="shared" si="0"/>
        <v>179</v>
      </c>
    </row>
    <row r="5" spans="1:6" s="7" customFormat="1" ht="12.75" x14ac:dyDescent="0.2">
      <c r="A5" s="5" t="s">
        <v>120</v>
      </c>
      <c r="B5" s="5" t="s">
        <v>91</v>
      </c>
      <c r="C5" s="5" t="s">
        <v>92</v>
      </c>
      <c r="D5" s="5">
        <v>87</v>
      </c>
      <c r="E5" s="5">
        <v>88</v>
      </c>
      <c r="F5" s="5">
        <f t="shared" si="0"/>
        <v>175</v>
      </c>
    </row>
    <row r="6" spans="1:6" ht="12.75" x14ac:dyDescent="0.2">
      <c r="A6" s="5" t="s">
        <v>121</v>
      </c>
      <c r="B6" s="4" t="s">
        <v>107</v>
      </c>
      <c r="C6" s="4" t="s">
        <v>108</v>
      </c>
      <c r="D6" s="4">
        <v>88</v>
      </c>
      <c r="E6" s="4">
        <v>87</v>
      </c>
      <c r="F6" s="4">
        <f t="shared" si="0"/>
        <v>175</v>
      </c>
    </row>
    <row r="7" spans="1:6" ht="12.75" x14ac:dyDescent="0.2">
      <c r="A7" s="5" t="s">
        <v>122</v>
      </c>
      <c r="B7" s="4" t="s">
        <v>102</v>
      </c>
      <c r="C7" s="4" t="s">
        <v>103</v>
      </c>
      <c r="D7" s="4">
        <v>85</v>
      </c>
      <c r="E7" s="4">
        <v>85</v>
      </c>
      <c r="F7" s="4">
        <f t="shared" si="0"/>
        <v>170</v>
      </c>
    </row>
    <row r="8" spans="1:6" ht="12.75" x14ac:dyDescent="0.2">
      <c r="A8" s="5" t="s">
        <v>123</v>
      </c>
      <c r="B8" s="4" t="s">
        <v>113</v>
      </c>
      <c r="C8" s="4" t="s">
        <v>48</v>
      </c>
      <c r="D8" s="4">
        <v>88</v>
      </c>
      <c r="E8" s="4">
        <v>82</v>
      </c>
      <c r="F8" s="4">
        <f t="shared" si="0"/>
        <v>170</v>
      </c>
    </row>
    <row r="9" spans="1:6" ht="12.75" x14ac:dyDescent="0.2">
      <c r="A9" s="5" t="s">
        <v>124</v>
      </c>
      <c r="B9" s="4" t="s">
        <v>105</v>
      </c>
      <c r="C9" s="4" t="s">
        <v>12</v>
      </c>
      <c r="D9" s="4">
        <v>86</v>
      </c>
      <c r="E9" s="4">
        <v>79</v>
      </c>
      <c r="F9" s="4">
        <f t="shared" si="0"/>
        <v>165</v>
      </c>
    </row>
    <row r="10" spans="1:6" ht="12.75" x14ac:dyDescent="0.2">
      <c r="A10" s="5" t="s">
        <v>125</v>
      </c>
      <c r="B10" s="4" t="s">
        <v>96</v>
      </c>
      <c r="C10" s="4" t="s">
        <v>98</v>
      </c>
      <c r="D10" s="4">
        <v>83</v>
      </c>
      <c r="E10" s="4">
        <v>78</v>
      </c>
      <c r="F10" s="4">
        <f t="shared" si="0"/>
        <v>161</v>
      </c>
    </row>
    <row r="11" spans="1:6" ht="12.75" x14ac:dyDescent="0.2">
      <c r="A11" s="5" t="s">
        <v>126</v>
      </c>
      <c r="B11" s="4" t="s">
        <v>10</v>
      </c>
      <c r="C11" s="4" t="s">
        <v>12</v>
      </c>
      <c r="D11" s="4">
        <v>73</v>
      </c>
      <c r="E11" s="4">
        <v>86</v>
      </c>
      <c r="F11" s="4">
        <f t="shared" si="0"/>
        <v>159</v>
      </c>
    </row>
    <row r="12" spans="1:6" ht="12.75" x14ac:dyDescent="0.2">
      <c r="A12" s="5" t="s">
        <v>127</v>
      </c>
      <c r="B12" s="4" t="s">
        <v>28</v>
      </c>
      <c r="C12" s="4" t="s">
        <v>29</v>
      </c>
      <c r="D12" s="4">
        <v>80</v>
      </c>
      <c r="E12" s="4">
        <v>74</v>
      </c>
      <c r="F12" s="4">
        <f t="shared" si="0"/>
        <v>154</v>
      </c>
    </row>
    <row r="13" spans="1:6" ht="12.75" x14ac:dyDescent="0.2">
      <c r="A13" s="5" t="s">
        <v>128</v>
      </c>
      <c r="B13" s="4" t="s">
        <v>66</v>
      </c>
      <c r="C13" s="4" t="s">
        <v>67</v>
      </c>
      <c r="D13" s="4">
        <v>84</v>
      </c>
      <c r="E13" s="4">
        <v>65</v>
      </c>
      <c r="F13" s="4">
        <f t="shared" si="0"/>
        <v>149</v>
      </c>
    </row>
    <row r="14" spans="1:6" ht="12.75" x14ac:dyDescent="0.2">
      <c r="A14" s="5" t="s">
        <v>129</v>
      </c>
      <c r="B14" s="4" t="s">
        <v>114</v>
      </c>
      <c r="C14" s="4" t="s">
        <v>95</v>
      </c>
      <c r="D14" s="4">
        <v>77</v>
      </c>
      <c r="E14" s="4">
        <v>67</v>
      </c>
      <c r="F14" s="4">
        <f t="shared" si="0"/>
        <v>144</v>
      </c>
    </row>
    <row r="15" spans="1:6" ht="12.75" x14ac:dyDescent="0.2">
      <c r="A15" s="5" t="s">
        <v>130</v>
      </c>
      <c r="B15" s="4" t="s">
        <v>52</v>
      </c>
      <c r="C15" s="4" t="s">
        <v>54</v>
      </c>
      <c r="D15" s="4">
        <v>78</v>
      </c>
      <c r="E15" s="4">
        <v>58</v>
      </c>
      <c r="F15" s="4">
        <f t="shared" si="0"/>
        <v>136</v>
      </c>
    </row>
    <row r="16" spans="1:6" ht="12.75" x14ac:dyDescent="0.2">
      <c r="A16" s="5" t="s">
        <v>131</v>
      </c>
      <c r="B16" s="4" t="s">
        <v>115</v>
      </c>
      <c r="C16" s="4" t="s">
        <v>99</v>
      </c>
      <c r="D16" s="4">
        <v>69</v>
      </c>
      <c r="E16" s="4">
        <v>53</v>
      </c>
      <c r="F16" s="4">
        <f t="shared" si="0"/>
        <v>122</v>
      </c>
    </row>
    <row r="17" spans="1:6" ht="12.75" x14ac:dyDescent="0.2">
      <c r="A17" s="5" t="s">
        <v>132</v>
      </c>
      <c r="B17" s="4" t="s">
        <v>109</v>
      </c>
      <c r="C17" s="4" t="s">
        <v>110</v>
      </c>
      <c r="D17" s="4">
        <v>61</v>
      </c>
      <c r="E17" s="4">
        <v>60</v>
      </c>
      <c r="F17" s="4">
        <f t="shared" si="0"/>
        <v>121</v>
      </c>
    </row>
    <row r="18" spans="1:6" ht="12.75" x14ac:dyDescent="0.2">
      <c r="A18" s="5" t="s">
        <v>133</v>
      </c>
      <c r="B18" s="4" t="s">
        <v>18</v>
      </c>
      <c r="C18" s="4" t="s">
        <v>116</v>
      </c>
      <c r="D18" s="4">
        <v>57</v>
      </c>
      <c r="E18" s="4">
        <v>56</v>
      </c>
      <c r="F18" s="4">
        <f t="shared" si="0"/>
        <v>113</v>
      </c>
    </row>
    <row r="19" spans="1:6" ht="12.75" x14ac:dyDescent="0.2">
      <c r="A19" s="5" t="s">
        <v>134</v>
      </c>
      <c r="B19" s="4" t="s">
        <v>42</v>
      </c>
      <c r="C19" s="4" t="s">
        <v>43</v>
      </c>
      <c r="D19" s="4">
        <v>47</v>
      </c>
      <c r="E19" s="4">
        <v>31</v>
      </c>
      <c r="F19" s="4">
        <f t="shared" si="0"/>
        <v>78</v>
      </c>
    </row>
    <row r="20" spans="1:6" ht="12.75" x14ac:dyDescent="0.2">
      <c r="A20" s="5" t="s">
        <v>135</v>
      </c>
      <c r="B20" s="4" t="s">
        <v>117</v>
      </c>
      <c r="C20" s="4" t="s">
        <v>55</v>
      </c>
      <c r="D20" s="4">
        <v>27</v>
      </c>
      <c r="E20" s="4">
        <v>32</v>
      </c>
      <c r="F20" s="4">
        <f t="shared" si="0"/>
        <v>59</v>
      </c>
    </row>
    <row r="21" spans="1:6" ht="18.75" customHeight="1" x14ac:dyDescent="0.2">
      <c r="F21" s="1"/>
    </row>
    <row r="22" spans="1:6" ht="12.75" x14ac:dyDescent="0.2">
      <c r="F22" s="1"/>
    </row>
    <row r="23" spans="1:6" ht="12.75" x14ac:dyDescent="0.2">
      <c r="F23" s="1"/>
    </row>
    <row r="24" spans="1:6" ht="12.75" x14ac:dyDescent="0.2">
      <c r="F24" s="1"/>
    </row>
    <row r="25" spans="1:6" ht="12.75" x14ac:dyDescent="0.2">
      <c r="F25" s="1"/>
    </row>
    <row r="26" spans="1:6" ht="12.75" x14ac:dyDescent="0.2">
      <c r="F26" s="1"/>
    </row>
    <row r="27" spans="1:6" ht="12.75" x14ac:dyDescent="0.2">
      <c r="F27" s="1"/>
    </row>
    <row r="28" spans="1:6" ht="12.75" x14ac:dyDescent="0.2">
      <c r="F28" s="1"/>
    </row>
    <row r="29" spans="1:6" ht="12.75" x14ac:dyDescent="0.2">
      <c r="F29" s="1"/>
    </row>
    <row r="30" spans="1:6" ht="12.75" x14ac:dyDescent="0.2">
      <c r="F30" s="1"/>
    </row>
    <row r="31" spans="1:6" ht="12.75" x14ac:dyDescent="0.2">
      <c r="F31" s="1"/>
    </row>
    <row r="32" spans="1:6" ht="12.75" x14ac:dyDescent="0.2">
      <c r="F32" s="1"/>
    </row>
    <row r="33" spans="6:6" ht="12.75" x14ac:dyDescent="0.2">
      <c r="F33" s="1"/>
    </row>
    <row r="34" spans="6:6" ht="12.75" x14ac:dyDescent="0.2">
      <c r="F34" s="1"/>
    </row>
    <row r="35" spans="6:6" ht="12.75" x14ac:dyDescent="0.2">
      <c r="F35" s="1"/>
    </row>
    <row r="36" spans="6:6" ht="12.75" x14ac:dyDescent="0.2">
      <c r="F36" s="1"/>
    </row>
    <row r="37" spans="6:6" ht="12.75" x14ac:dyDescent="0.2">
      <c r="F37" s="1"/>
    </row>
    <row r="38" spans="6:6" ht="12.75" x14ac:dyDescent="0.2">
      <c r="F38" s="1"/>
    </row>
    <row r="39" spans="6:6" ht="12.75" x14ac:dyDescent="0.2">
      <c r="F39" s="1"/>
    </row>
    <row r="40" spans="6:6" ht="12.75" x14ac:dyDescent="0.2">
      <c r="F40" s="1"/>
    </row>
  </sheetData>
  <mergeCells count="1">
    <mergeCell ref="A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810</vt:lpstr>
      <vt:lpstr>811-812</vt:lpstr>
      <vt:lpstr>815-816</vt:lpstr>
      <vt:lpstr>820</vt:lpstr>
      <vt:lpstr>821</vt:lpstr>
      <vt:lpstr>830</vt:lpstr>
      <vt:lpstr>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Samson CLARET</cp:lastModifiedBy>
  <dcterms:modified xsi:type="dcterms:W3CDTF">2026-09-28T11:02:30Z</dcterms:modified>
</cp:coreProperties>
</file>